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.Presupuestos\2.Instrumentos\"/>
    </mc:Choice>
  </mc:AlternateContent>
  <xr:revisionPtr revIDLastSave="0" documentId="13_ncr:1_{354626D2-F33F-438A-9179-E043778ED12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Plan Operativo" sheetId="2" r:id="rId1"/>
    <sheet name="Presupuesto" sheetId="1" r:id="rId2"/>
    <sheet name="Validación" sheetId="3" state="hidden" r:id="rId3"/>
  </sheets>
  <definedNames>
    <definedName name="_xlnm.Print_Titles" localSheetId="0">'Plan Operativo'!$1:$10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J12" i="2"/>
  <c r="I12" i="2"/>
  <c r="H12" i="2"/>
  <c r="H25" i="1" l="1"/>
  <c r="H24" i="1" l="1"/>
  <c r="H23" i="1" l="1"/>
  <c r="H22" i="1"/>
  <c r="H19" i="1" l="1"/>
  <c r="H20" i="1"/>
  <c r="H18" i="1"/>
  <c r="H21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auxiliar4</author>
    <author>ypineda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Nombre del proyecto, por ejemplo pregrado en...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Ingrese el código del centro de utilidad asignado al proyecto, si el proyecto es nuevo el código es = NUEVO_AÑO
Ejemplo: NUEVO_2019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1" shapeId="0" xr:uid="{00000000-0006-0000-0000-000003000000}">
      <text>
        <r>
          <rPr>
            <sz val="9"/>
            <color indexed="81"/>
            <rFont val="Tahoma"/>
            <family val="2"/>
          </rPr>
          <t>Objetivo del proyecto. (máximo 400 caracteres)</t>
        </r>
      </text>
    </comment>
    <comment ref="F10" authorId="1" shapeId="0" xr:uid="{00000000-0006-0000-0000-000004000000}">
      <text>
        <r>
          <rPr>
            <sz val="9"/>
            <color indexed="81"/>
            <rFont val="Tahoma"/>
            <family val="2"/>
          </rPr>
          <t>Enumerar las principales actividades y/o tareas a realizar para la ejecución del proyecto</t>
        </r>
      </text>
    </comment>
    <comment ref="H10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Se traslada automaticamente el renglón </t>
        </r>
        <r>
          <rPr>
            <b/>
            <sz val="9"/>
            <color indexed="81"/>
            <rFont val="Tahoma"/>
            <family val="2"/>
          </rPr>
          <t>TOTAL INGRESOS</t>
        </r>
        <r>
          <rPr>
            <sz val="9"/>
            <color indexed="81"/>
            <rFont val="Tahoma"/>
            <family val="2"/>
          </rPr>
          <t xml:space="preserve"> correspondiente al presupuesto detallado, teniendo en cuenta lo que se va ejecutar en el año.
En caso de no requerir presupuesto,  debe ir cero (0)</t>
        </r>
      </text>
    </comment>
    <comment ref="I10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Se traslada automaticamente el renglón </t>
        </r>
        <r>
          <rPr>
            <b/>
            <sz val="9"/>
            <color indexed="81"/>
            <rFont val="Tahoma"/>
            <family val="2"/>
          </rPr>
          <t>TOTAL EGRESOS</t>
        </r>
        <r>
          <rPr>
            <sz val="9"/>
            <color indexed="81"/>
            <rFont val="Tahoma"/>
            <family val="2"/>
          </rPr>
          <t xml:space="preserve"> correspondiente al presupuesto detallado, teniendo en cuenta lo que se va ejecutar en el año.
En caso de no requerir presupuesto,  debe ir cero (0)</t>
        </r>
      </text>
    </comment>
    <comment ref="J10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Se traslada automaticamente el renglón </t>
        </r>
        <r>
          <rPr>
            <b/>
            <sz val="9"/>
            <color indexed="81"/>
            <rFont val="Tahoma"/>
            <family val="2"/>
          </rPr>
          <t>TOTAL INVERSIONES</t>
        </r>
        <r>
          <rPr>
            <sz val="9"/>
            <color indexed="81"/>
            <rFont val="Tahoma"/>
            <family val="2"/>
          </rPr>
          <t xml:space="preserve"> correspondiente al presupuesto detallado, teniendo en cuenta lo que se va ejecutar en el año.
En caso de no requerir presupuesto,  debe ir cero (0)</t>
        </r>
      </text>
    </comment>
    <comment ref="K10" authorId="1" shapeId="0" xr:uid="{00000000-0006-0000-0000-000008000000}">
      <text>
        <r>
          <rPr>
            <sz val="9"/>
            <color indexed="81"/>
            <rFont val="Tahoma"/>
            <family val="2"/>
          </rPr>
          <t>Fecha en que se tiene  planeado iniciar la ejecución del proyecto</t>
        </r>
      </text>
    </comment>
    <comment ref="L10" authorId="1" shapeId="0" xr:uid="{00000000-0006-0000-0000-000009000000}">
      <text>
        <r>
          <rPr>
            <sz val="9"/>
            <color indexed="81"/>
            <rFont val="Tahoma"/>
            <family val="2"/>
          </rPr>
          <t>Fecha en la que se tiene planeado terminar el proyecto</t>
        </r>
      </text>
    </comment>
    <comment ref="F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Fecha de aprobación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<sst xmlns="http://schemas.openxmlformats.org/spreadsheetml/2006/main" count="79" uniqueCount="71">
  <si>
    <t>ITEM</t>
  </si>
  <si>
    <t>DESCRIPCIÓN</t>
  </si>
  <si>
    <t xml:space="preserve">UNIDAD DE MEDIDA </t>
  </si>
  <si>
    <t>VALOR UNITARIO</t>
  </si>
  <si>
    <t>CANT</t>
  </si>
  <si>
    <t xml:space="preserve">VALOR </t>
  </si>
  <si>
    <t>TOTAL</t>
  </si>
  <si>
    <t>OBSERVACIONES:</t>
  </si>
  <si>
    <t>DIRECCION ADMINISTRATIVA Y FINANCIERA</t>
  </si>
  <si>
    <t>Fecha solicitud:</t>
  </si>
  <si>
    <t>Fecha inicio:</t>
  </si>
  <si>
    <t>Facutad / dependencia:</t>
  </si>
  <si>
    <t>Persona responsable:</t>
  </si>
  <si>
    <t>En convenio con:</t>
  </si>
  <si>
    <t>Elaboró</t>
  </si>
  <si>
    <t>Revisó</t>
  </si>
  <si>
    <t>Aprobó</t>
  </si>
  <si>
    <t>Nombre proyecto</t>
  </si>
  <si>
    <t>Código</t>
  </si>
  <si>
    <t>Código:</t>
  </si>
  <si>
    <t>Versión:</t>
  </si>
  <si>
    <t>PLAN OPERATIVO</t>
  </si>
  <si>
    <t>Fecha:</t>
  </si>
  <si>
    <t>FACULTAD - DIRECCIÓN</t>
  </si>
  <si>
    <t>RESPONSABLE</t>
  </si>
  <si>
    <t>PERIODO</t>
  </si>
  <si>
    <t>OBJETIVO ESTRATEGICO</t>
  </si>
  <si>
    <t>NOMBRE PROYECTO</t>
  </si>
  <si>
    <t>CODIGO CENTRO DE UTILIDAD</t>
  </si>
  <si>
    <t>OBJETIVO DEL PROYECTO</t>
  </si>
  <si>
    <t>TAREAS/ACTIVIDADES/ACCIONES</t>
  </si>
  <si>
    <t>INDICADOR DE CUMPLIMIENTO</t>
  </si>
  <si>
    <t>PPTO INGRESOS</t>
  </si>
  <si>
    <t>PPTO EGRESOS</t>
  </si>
  <si>
    <t>PPTO INVERSIONES</t>
  </si>
  <si>
    <t>INICIO</t>
  </si>
  <si>
    <t>FIN</t>
  </si>
  <si>
    <t>1.
2.
3.</t>
  </si>
  <si>
    <t>Fecha de elaboración:</t>
  </si>
  <si>
    <t xml:space="preserve"> (dd/mm/aa)</t>
  </si>
  <si>
    <t>Fecha de última actualización:</t>
  </si>
  <si>
    <t>Elaboró:</t>
  </si>
  <si>
    <t>Revisó:</t>
  </si>
  <si>
    <t>Aprobó:</t>
  </si>
  <si>
    <t>Cargo:</t>
  </si>
  <si>
    <t>1. Plan de investigación y posgrados</t>
  </si>
  <si>
    <t>A. Facultad De Ciencias Sociales Y Humanas</t>
  </si>
  <si>
    <t>2. Plan de educación a distancia y virtual</t>
  </si>
  <si>
    <t>B. Facultad De Ciencias Cont.Econo. Y Admin</t>
  </si>
  <si>
    <t xml:space="preserve">3. Plan desarrollo Facultad, Programa - Departamento </t>
  </si>
  <si>
    <t>C. Facultad De Ciencias Juridicas</t>
  </si>
  <si>
    <t>4. Plan de proyección social</t>
  </si>
  <si>
    <t>D. Facultad De Ciencias E Ingenieria</t>
  </si>
  <si>
    <t>5. Plan de administración y gestión</t>
  </si>
  <si>
    <t>E. Facultad De Ciencias De La Salud</t>
  </si>
  <si>
    <t>6. Plan División de desarrollo humano</t>
  </si>
  <si>
    <t>K. Consejos</t>
  </si>
  <si>
    <t>7. Plan de autoevaluación y regulación</t>
  </si>
  <si>
    <t>L. Rectoria</t>
  </si>
  <si>
    <t>M. Vicerrectoria</t>
  </si>
  <si>
    <t>R. Division Desarrollo Humano</t>
  </si>
  <si>
    <t>S. Direccion Administrativa Y Financiera</t>
  </si>
  <si>
    <t>T. Direccion Docencia</t>
  </si>
  <si>
    <t>U. Direccion De Investigaciones Y Posgrados</t>
  </si>
  <si>
    <t>V. Direccion De Proyeccion Social</t>
  </si>
  <si>
    <t>W. Direccion De  Comunicaciones Y Mercadeo</t>
  </si>
  <si>
    <t xml:space="preserve"> PRESUPUESTO PROYECTOS DE OBRA</t>
  </si>
  <si>
    <t>GFI-FOR-017</t>
  </si>
  <si>
    <t>GFI-FOR-009</t>
  </si>
  <si>
    <t>CONSTRUCCIÓN O REMODELACIÓN</t>
  </si>
  <si>
    <t>Fecha de terminación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</si>
</sst>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_-;\-&quot;$&quot;* #,##0_-;_-&quot;$&quot;* &quot;-&quot;_-;_-@_-"/>
    <numFmt numFmtId="165" formatCode="_(&quot;$&quot;\ * #,##0_);_(&quot;$&quot;\ * \(#,##0\);_(&quot;$&quot;\ * &quot;-&quot;_);_(@_)"/>
    <numFmt numFmtId="166" formatCode="0.00_)"/>
    <numFmt numFmtId="167" formatCode="[$-C0A]d\-mmm\-yyyy;@"/>
    <numFmt numFmtId="168" formatCode="[$-C0A]d\-mmm\-yy;@"/>
    <numFmt numFmtId="169" formatCode="_-* #,##0_-;\-* #,##0_-;_-* &quot;-&quot;??_-;_-@_-"/>
    <numFmt numFmtId="170" formatCode="0.0"/>
    <numFmt numFmtId="171" formatCode="[$-C0A]dd\-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Times New Roman"/>
      <family val="1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 applyAlignment="0"/>
    <xf numFmtId="165" fontId="1" fillId="0" borderId="0" applyFont="0" applyFill="0" applyBorder="0" applyAlignment="0" applyProtection="0"/>
    <xf numFmtId="0" fontId="5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190">
    <xf numFmtId="0" fontId="0" fillId="0" borderId="0" xfId="0"/>
    <xf numFmtId="3" fontId="4" fillId="2" borderId="6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justify" vertical="center" wrapText="1"/>
    </xf>
    <xf numFmtId="165" fontId="4" fillId="2" borderId="7" xfId="2" applyFont="1" applyFill="1" applyBorder="1" applyAlignment="1">
      <alignment horizontal="justify" vertical="center" wrapText="1"/>
    </xf>
    <xf numFmtId="2" fontId="4" fillId="2" borderId="7" xfId="2" applyNumberFormat="1" applyFont="1" applyFill="1" applyBorder="1" applyAlignment="1">
      <alignment horizontal="justify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65" fontId="6" fillId="0" borderId="10" xfId="2" applyFont="1" applyFill="1" applyBorder="1" applyAlignment="1">
      <alignment horizontal="right" vertical="center"/>
    </xf>
    <xf numFmtId="2" fontId="6" fillId="0" borderId="1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165" fontId="0" fillId="0" borderId="0" xfId="2" applyFont="1"/>
    <xf numFmtId="2" fontId="0" fillId="0" borderId="0" xfId="2" applyNumberFormat="1" applyFont="1" applyBorder="1"/>
    <xf numFmtId="0" fontId="6" fillId="0" borderId="7" xfId="1" applyFont="1" applyBorder="1" applyAlignment="1">
      <alignment horizontal="center" vertical="center"/>
    </xf>
    <xf numFmtId="165" fontId="6" fillId="0" borderId="7" xfId="2" applyFont="1" applyFill="1" applyBorder="1" applyAlignment="1">
      <alignment horizontal="right" vertical="center"/>
    </xf>
    <xf numFmtId="2" fontId="6" fillId="0" borderId="7" xfId="2" applyNumberFormat="1" applyFont="1" applyFill="1" applyBorder="1" applyAlignment="1">
      <alignment horizontal="right" vertical="center"/>
    </xf>
    <xf numFmtId="166" fontId="4" fillId="2" borderId="11" xfId="1" applyNumberFormat="1" applyFont="1" applyFill="1" applyBorder="1" applyAlignment="1">
      <alignment horizontal="center" vertical="center" wrapText="1"/>
    </xf>
    <xf numFmtId="166" fontId="4" fillId="2" borderId="12" xfId="1" applyNumberFormat="1" applyFont="1" applyFill="1" applyBorder="1" applyAlignment="1">
      <alignment horizontal="center" vertical="center" wrapText="1"/>
    </xf>
    <xf numFmtId="165" fontId="4" fillId="2" borderId="12" xfId="2" applyFont="1" applyFill="1" applyBorder="1" applyAlignment="1" applyProtection="1">
      <alignment horizontal="center" vertical="center" wrapText="1"/>
    </xf>
    <xf numFmtId="2" fontId="4" fillId="2" borderId="12" xfId="3" applyNumberFormat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164" fontId="4" fillId="2" borderId="13" xfId="5" applyFont="1" applyFill="1" applyBorder="1" applyAlignment="1" applyProtection="1">
      <alignment horizontal="center" vertical="center" wrapText="1"/>
    </xf>
    <xf numFmtId="164" fontId="6" fillId="3" borderId="8" xfId="5" applyFont="1" applyFill="1" applyBorder="1" applyAlignment="1">
      <alignment horizontal="right" vertical="center"/>
    </xf>
    <xf numFmtId="164" fontId="6" fillId="0" borderId="8" xfId="5" applyFont="1" applyFill="1" applyBorder="1" applyAlignment="1">
      <alignment horizontal="right" vertical="center"/>
    </xf>
    <xf numFmtId="164" fontId="0" fillId="0" borderId="0" xfId="5" applyFont="1" applyBorder="1"/>
    <xf numFmtId="164" fontId="0" fillId="0" borderId="0" xfId="5" applyFont="1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4" xfId="0" applyBorder="1"/>
    <xf numFmtId="0" fontId="0" fillId="0" borderId="14" xfId="0" applyBorder="1"/>
    <xf numFmtId="0" fontId="7" fillId="0" borderId="20" xfId="0" applyFont="1" applyBorder="1" applyAlignment="1">
      <alignment horizontal="left" wrapText="1"/>
    </xf>
    <xf numFmtId="0" fontId="0" fillId="0" borderId="20" xfId="0" applyBorder="1"/>
    <xf numFmtId="165" fontId="0" fillId="0" borderId="20" xfId="2" applyFont="1" applyBorder="1"/>
    <xf numFmtId="2" fontId="0" fillId="0" borderId="20" xfId="2" applyNumberFormat="1" applyFont="1" applyBorder="1"/>
    <xf numFmtId="164" fontId="0" fillId="0" borderId="20" xfId="5" applyFont="1" applyBorder="1"/>
    <xf numFmtId="0" fontId="0" fillId="0" borderId="21" xfId="0" applyBorder="1" applyAlignment="1">
      <alignment horizontal="center" wrapText="1"/>
    </xf>
    <xf numFmtId="0" fontId="0" fillId="0" borderId="21" xfId="0" applyBorder="1"/>
    <xf numFmtId="165" fontId="0" fillId="0" borderId="21" xfId="2" applyFont="1" applyBorder="1"/>
    <xf numFmtId="2" fontId="0" fillId="0" borderId="21" xfId="2" applyNumberFormat="1" applyFont="1" applyBorder="1"/>
    <xf numFmtId="164" fontId="0" fillId="0" borderId="21" xfId="5" applyFont="1" applyBorder="1"/>
    <xf numFmtId="0" fontId="0" fillId="0" borderId="3" xfId="0" applyBorder="1"/>
    <xf numFmtId="0" fontId="0" fillId="0" borderId="5" xfId="0" applyBorder="1"/>
    <xf numFmtId="0" fontId="0" fillId="0" borderId="16" xfId="0" applyBorder="1"/>
    <xf numFmtId="0" fontId="3" fillId="0" borderId="0" xfId="0" quotePrefix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168" fontId="0" fillId="0" borderId="15" xfId="0" applyNumberFormat="1" applyBorder="1" applyAlignment="1" applyProtection="1">
      <alignment horizontal="center"/>
      <protection locked="0"/>
    </xf>
    <xf numFmtId="168" fontId="0" fillId="0" borderId="0" xfId="0" applyNumberFormat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2" xfId="0" applyBorder="1"/>
    <xf numFmtId="164" fontId="0" fillId="0" borderId="3" xfId="5" applyFont="1" applyBorder="1"/>
    <xf numFmtId="164" fontId="0" fillId="0" borderId="5" xfId="5" applyFont="1" applyBorder="1"/>
    <xf numFmtId="0" fontId="0" fillId="0" borderId="15" xfId="0" applyBorder="1"/>
    <xf numFmtId="164" fontId="0" fillId="0" borderId="16" xfId="5" applyFont="1" applyBorder="1"/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65" fontId="4" fillId="0" borderId="10" xfId="2" applyFont="1" applyFill="1" applyBorder="1" applyAlignment="1" applyProtection="1">
      <alignment horizontal="center" vertical="center"/>
    </xf>
    <xf numFmtId="2" fontId="4" fillId="0" borderId="10" xfId="2" applyNumberFormat="1" applyFont="1" applyFill="1" applyBorder="1" applyAlignment="1" applyProtection="1">
      <alignment vertical="center"/>
    </xf>
    <xf numFmtId="164" fontId="4" fillId="0" borderId="30" xfId="5" applyFont="1" applyFill="1" applyBorder="1" applyAlignment="1" applyProtection="1">
      <alignment vertical="center"/>
    </xf>
    <xf numFmtId="0" fontId="0" fillId="0" borderId="17" xfId="0" applyBorder="1"/>
    <xf numFmtId="0" fontId="0" fillId="0" borderId="18" xfId="0" applyBorder="1"/>
    <xf numFmtId="165" fontId="0" fillId="0" borderId="18" xfId="2" applyFont="1" applyBorder="1"/>
    <xf numFmtId="2" fontId="0" fillId="0" borderId="18" xfId="2" applyNumberFormat="1" applyFont="1" applyBorder="1"/>
    <xf numFmtId="164" fontId="0" fillId="0" borderId="19" xfId="5" applyFont="1" applyBorder="1"/>
    <xf numFmtId="0" fontId="0" fillId="0" borderId="32" xfId="0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0" xfId="0" quotePrefix="1"/>
    <xf numFmtId="0" fontId="1" fillId="0" borderId="0" xfId="6"/>
    <xf numFmtId="0" fontId="1" fillId="0" borderId="1" xfId="6" applyBorder="1"/>
    <xf numFmtId="0" fontId="1" fillId="0" borderId="2" xfId="6" applyBorder="1"/>
    <xf numFmtId="0" fontId="1" fillId="0" borderId="3" xfId="6" applyBorder="1"/>
    <xf numFmtId="0" fontId="9" fillId="0" borderId="5" xfId="6" applyFont="1" applyBorder="1"/>
    <xf numFmtId="0" fontId="1" fillId="0" borderId="4" xfId="6" applyBorder="1" applyAlignment="1">
      <alignment horizontal="center"/>
    </xf>
    <xf numFmtId="0" fontId="1" fillId="0" borderId="0" xfId="6" applyAlignment="1">
      <alignment horizontal="center"/>
    </xf>
    <xf numFmtId="169" fontId="0" fillId="0" borderId="0" xfId="7" applyNumberFormat="1" applyFont="1" applyBorder="1" applyAlignment="1">
      <alignment horizontal="center"/>
    </xf>
    <xf numFmtId="169" fontId="0" fillId="0" borderId="5" xfId="7" applyNumberFormat="1" applyFont="1" applyBorder="1" applyAlignment="1">
      <alignment horizontal="center"/>
    </xf>
    <xf numFmtId="0" fontId="1" fillId="0" borderId="4" xfId="6" quotePrefix="1" applyBorder="1" applyAlignment="1">
      <alignment vertical="center"/>
    </xf>
    <xf numFmtId="0" fontId="1" fillId="0" borderId="0" xfId="6" quotePrefix="1" applyAlignment="1">
      <alignment vertical="center"/>
    </xf>
    <xf numFmtId="0" fontId="1" fillId="0" borderId="5" xfId="6" quotePrefix="1" applyBorder="1" applyAlignment="1">
      <alignment vertical="center"/>
    </xf>
    <xf numFmtId="0" fontId="1" fillId="0" borderId="14" xfId="6" quotePrefix="1" applyBorder="1" applyAlignment="1">
      <alignment vertical="center"/>
    </xf>
    <xf numFmtId="0" fontId="1" fillId="0" borderId="15" xfId="6" quotePrefix="1" applyBorder="1" applyAlignment="1">
      <alignment vertical="center"/>
    </xf>
    <xf numFmtId="0" fontId="1" fillId="0" borderId="16" xfId="6" quotePrefix="1" applyBorder="1" applyAlignment="1">
      <alignment vertical="center"/>
    </xf>
    <xf numFmtId="0" fontId="10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right"/>
      <protection locked="0"/>
    </xf>
    <xf numFmtId="0" fontId="1" fillId="0" borderId="15" xfId="6" applyBorder="1"/>
    <xf numFmtId="14" fontId="7" fillId="0" borderId="15" xfId="7" applyNumberFormat="1" applyFont="1" applyBorder="1" applyAlignment="1"/>
    <xf numFmtId="169" fontId="11" fillId="0" borderId="0" xfId="7" applyNumberFormat="1" applyFont="1" applyAlignment="1">
      <alignment horizontal="center"/>
    </xf>
    <xf numFmtId="169" fontId="7" fillId="0" borderId="15" xfId="7" applyNumberFormat="1" applyFont="1" applyBorder="1" applyAlignment="1"/>
    <xf numFmtId="171" fontId="1" fillId="0" borderId="0" xfId="6" applyNumberFormat="1"/>
    <xf numFmtId="169" fontId="0" fillId="0" borderId="0" xfId="7" applyNumberFormat="1" applyFont="1"/>
    <xf numFmtId="0" fontId="1" fillId="0" borderId="0" xfId="6" applyAlignment="1">
      <alignment horizontal="center" vertical="center"/>
    </xf>
    <xf numFmtId="0" fontId="7" fillId="5" borderId="32" xfId="6" applyFont="1" applyFill="1" applyBorder="1" applyAlignment="1">
      <alignment horizontal="center" vertical="center" wrapText="1"/>
    </xf>
    <xf numFmtId="0" fontId="7" fillId="5" borderId="32" xfId="6" applyFont="1" applyFill="1" applyBorder="1" applyAlignment="1">
      <alignment horizontal="center" vertical="center"/>
    </xf>
    <xf numFmtId="169" fontId="7" fillId="5" borderId="32" xfId="7" applyNumberFormat="1" applyFont="1" applyFill="1" applyBorder="1" applyAlignment="1">
      <alignment horizontal="center" vertical="center"/>
    </xf>
    <xf numFmtId="171" fontId="7" fillId="5" borderId="32" xfId="6" applyNumberFormat="1" applyFont="1" applyFill="1" applyBorder="1" applyAlignment="1">
      <alignment horizontal="center" vertical="center"/>
    </xf>
    <xf numFmtId="0" fontId="1" fillId="0" borderId="40" xfId="6" applyBorder="1" applyAlignment="1">
      <alignment vertical="center" wrapText="1"/>
    </xf>
    <xf numFmtId="169" fontId="0" fillId="3" borderId="40" xfId="7" applyNumberFormat="1" applyFont="1" applyFill="1" applyBorder="1" applyAlignment="1">
      <alignment vertical="center" wrapText="1"/>
    </xf>
    <xf numFmtId="171" fontId="1" fillId="0" borderId="40" xfId="6" applyNumberFormat="1" applyBorder="1" applyAlignment="1">
      <alignment vertical="center" wrapText="1"/>
    </xf>
    <xf numFmtId="0" fontId="1" fillId="0" borderId="0" xfId="6" applyAlignment="1">
      <alignment wrapText="1"/>
    </xf>
    <xf numFmtId="0" fontId="7" fillId="5" borderId="7" xfId="6" applyFont="1" applyFill="1" applyBorder="1" applyAlignment="1">
      <alignment vertical="center" wrapText="1"/>
    </xf>
    <xf numFmtId="169" fontId="7" fillId="5" borderId="7" xfId="7" applyNumberFormat="1" applyFont="1" applyFill="1" applyBorder="1" applyAlignment="1">
      <alignment wrapText="1"/>
    </xf>
    <xf numFmtId="171" fontId="1" fillId="0" borderId="0" xfId="6" applyNumberFormat="1" applyAlignment="1">
      <alignment horizontal="center" wrapText="1"/>
    </xf>
    <xf numFmtId="0" fontId="7" fillId="0" borderId="0" xfId="6" applyFont="1" applyAlignment="1">
      <alignment vertical="center" wrapText="1"/>
    </xf>
    <xf numFmtId="169" fontId="7" fillId="0" borderId="0" xfId="7" applyNumberFormat="1" applyFont="1" applyFill="1" applyBorder="1" applyAlignment="1">
      <alignment wrapText="1"/>
    </xf>
    <xf numFmtId="0" fontId="3" fillId="0" borderId="41" xfId="4" applyBorder="1" applyProtection="1">
      <protection locked="0"/>
    </xf>
    <xf numFmtId="14" fontId="3" fillId="0" borderId="42" xfId="4" applyNumberFormat="1" applyBorder="1" applyProtection="1">
      <protection locked="0"/>
    </xf>
    <xf numFmtId="3" fontId="3" fillId="0" borderId="42" xfId="4" applyNumberFormat="1" applyBorder="1" applyProtection="1">
      <protection locked="0"/>
    </xf>
    <xf numFmtId="3" fontId="3" fillId="0" borderId="43" xfId="4" applyNumberFormat="1" applyBorder="1" applyProtection="1">
      <protection locked="0"/>
    </xf>
    <xf numFmtId="3" fontId="3" fillId="0" borderId="1" xfId="4" applyNumberFormat="1" applyBorder="1" applyProtection="1">
      <protection locked="0"/>
    </xf>
    <xf numFmtId="0" fontId="3" fillId="0" borderId="2" xfId="4" applyBorder="1" applyProtection="1">
      <protection locked="0"/>
    </xf>
    <xf numFmtId="0" fontId="3" fillId="0" borderId="42" xfId="4" applyBorder="1" applyProtection="1">
      <protection locked="0"/>
    </xf>
    <xf numFmtId="0" fontId="3" fillId="0" borderId="43" xfId="4" applyBorder="1" applyProtection="1">
      <protection locked="0"/>
    </xf>
    <xf numFmtId="0" fontId="3" fillId="0" borderId="0" xfId="4" applyProtection="1">
      <protection locked="0"/>
    </xf>
    <xf numFmtId="0" fontId="1" fillId="0" borderId="2" xfId="6" quotePrefix="1" applyBorder="1" applyAlignment="1">
      <alignment horizontal="left"/>
    </xf>
    <xf numFmtId="0" fontId="1" fillId="0" borderId="3" xfId="6" quotePrefix="1" applyBorder="1" applyAlignment="1">
      <alignment horizontal="left"/>
    </xf>
    <xf numFmtId="169" fontId="0" fillId="0" borderId="0" xfId="7" applyNumberFormat="1" applyFont="1" applyBorder="1"/>
    <xf numFmtId="171" fontId="1" fillId="0" borderId="5" xfId="6" applyNumberFormat="1" applyBorder="1"/>
    <xf numFmtId="0" fontId="1" fillId="0" borderId="0" xfId="6" applyProtection="1">
      <protection locked="0"/>
    </xf>
    <xf numFmtId="0" fontId="1" fillId="0" borderId="0" xfId="6" quotePrefix="1" applyAlignment="1" applyProtection="1">
      <alignment horizontal="left"/>
      <protection locked="0"/>
    </xf>
    <xf numFmtId="0" fontId="1" fillId="0" borderId="5" xfId="6" quotePrefix="1" applyBorder="1" applyAlignment="1" applyProtection="1">
      <alignment horizontal="left"/>
      <protection locked="0"/>
    </xf>
    <xf numFmtId="171" fontId="1" fillId="0" borderId="0" xfId="6" applyNumberFormat="1" applyProtection="1">
      <protection locked="0"/>
    </xf>
    <xf numFmtId="171" fontId="1" fillId="0" borderId="5" xfId="6" applyNumberFormat="1" applyBorder="1" applyProtection="1">
      <protection locked="0"/>
    </xf>
    <xf numFmtId="0" fontId="1" fillId="0" borderId="5" xfId="6" applyBorder="1" applyProtection="1">
      <protection locked="0"/>
    </xf>
    <xf numFmtId="0" fontId="1" fillId="0" borderId="15" xfId="6" applyBorder="1" applyProtection="1">
      <protection locked="0"/>
    </xf>
    <xf numFmtId="0" fontId="1" fillId="0" borderId="16" xfId="6" applyBorder="1" applyProtection="1">
      <protection locked="0"/>
    </xf>
    <xf numFmtId="169" fontId="0" fillId="0" borderId="15" xfId="7" applyNumberFormat="1" applyFont="1" applyBorder="1"/>
    <xf numFmtId="171" fontId="1" fillId="0" borderId="15" xfId="6" applyNumberFormat="1" applyBorder="1" applyProtection="1">
      <protection locked="0"/>
    </xf>
    <xf numFmtId="171" fontId="1" fillId="0" borderId="16" xfId="6" applyNumberFormat="1" applyBorder="1" applyProtection="1">
      <protection locked="0"/>
    </xf>
    <xf numFmtId="0" fontId="3" fillId="0" borderId="0" xfId="8" applyProtection="1">
      <protection locked="0"/>
    </xf>
    <xf numFmtId="0" fontId="3" fillId="0" borderId="0" xfId="8"/>
    <xf numFmtId="0" fontId="14" fillId="0" borderId="0" xfId="8" applyFont="1" applyProtection="1">
      <protection locked="0"/>
    </xf>
    <xf numFmtId="0" fontId="14" fillId="0" borderId="0" xfId="8" applyFont="1"/>
    <xf numFmtId="0" fontId="0" fillId="0" borderId="28" xfId="0" applyBorder="1" applyAlignment="1" applyProtection="1">
      <alignment horizontal="left"/>
      <protection locked="0"/>
    </xf>
    <xf numFmtId="0" fontId="1" fillId="0" borderId="15" xfId="6" applyBorder="1" applyAlignment="1" applyProtection="1">
      <alignment horizontal="left"/>
      <protection locked="0"/>
    </xf>
    <xf numFmtId="0" fontId="3" fillId="4" borderId="1" xfId="4" applyFill="1" applyBorder="1" applyAlignment="1" applyProtection="1">
      <alignment horizontal="left" vertical="center"/>
      <protection locked="0"/>
    </xf>
    <xf numFmtId="0" fontId="3" fillId="4" borderId="4" xfId="4" applyFill="1" applyBorder="1" applyAlignment="1" applyProtection="1">
      <alignment horizontal="left" vertical="center"/>
      <protection locked="0"/>
    </xf>
    <xf numFmtId="0" fontId="3" fillId="4" borderId="0" xfId="4" applyFill="1" applyAlignment="1" applyProtection="1">
      <alignment horizontal="left" vertical="center"/>
      <protection locked="0"/>
    </xf>
    <xf numFmtId="0" fontId="3" fillId="4" borderId="14" xfId="4" applyFill="1" applyBorder="1" applyAlignment="1" applyProtection="1">
      <alignment horizontal="left" vertical="center"/>
      <protection locked="0"/>
    </xf>
    <xf numFmtId="0" fontId="3" fillId="4" borderId="15" xfId="4" applyFill="1" applyBorder="1" applyAlignment="1" applyProtection="1">
      <alignment horizontal="left" vertical="center"/>
      <protection locked="0"/>
    </xf>
    <xf numFmtId="0" fontId="1" fillId="0" borderId="1" xfId="6" applyBorder="1" applyAlignment="1">
      <alignment horizontal="center"/>
    </xf>
    <xf numFmtId="0" fontId="1" fillId="0" borderId="4" xfId="6" applyBorder="1" applyAlignment="1">
      <alignment horizontal="center"/>
    </xf>
    <xf numFmtId="0" fontId="1" fillId="0" borderId="14" xfId="6" applyBorder="1" applyAlignment="1">
      <alignment horizontal="center"/>
    </xf>
    <xf numFmtId="167" fontId="3" fillId="4" borderId="33" xfId="4" quotePrefix="1" applyNumberFormat="1" applyFill="1" applyBorder="1" applyAlignment="1">
      <alignment horizontal="left" vertical="center"/>
    </xf>
    <xf numFmtId="167" fontId="3" fillId="4" borderId="34" xfId="4" quotePrefix="1" applyNumberFormat="1" applyFill="1" applyBorder="1" applyAlignment="1">
      <alignment horizontal="left" vertical="center"/>
    </xf>
    <xf numFmtId="167" fontId="8" fillId="0" borderId="33" xfId="4" quotePrefix="1" applyNumberFormat="1" applyFont="1" applyBorder="1" applyAlignment="1">
      <alignment horizontal="left" vertical="center"/>
    </xf>
    <xf numFmtId="167" fontId="8" fillId="0" borderId="35" xfId="4" quotePrefix="1" applyNumberFormat="1" applyFont="1" applyBorder="1" applyAlignment="1">
      <alignment horizontal="left" vertical="center"/>
    </xf>
    <xf numFmtId="0" fontId="9" fillId="0" borderId="4" xfId="6" applyFont="1" applyBorder="1" applyAlignment="1">
      <alignment horizontal="center"/>
    </xf>
    <xf numFmtId="0" fontId="9" fillId="0" borderId="0" xfId="6" applyFont="1" applyAlignment="1">
      <alignment horizontal="center"/>
    </xf>
    <xf numFmtId="0" fontId="9" fillId="0" borderId="5" xfId="6" applyFont="1" applyBorder="1" applyAlignment="1">
      <alignment horizontal="center"/>
    </xf>
    <xf numFmtId="167" fontId="3" fillId="4" borderId="20" xfId="4" quotePrefix="1" applyNumberFormat="1" applyFill="1" applyBorder="1" applyAlignment="1">
      <alignment horizontal="left" vertical="center"/>
    </xf>
    <xf numFmtId="167" fontId="3" fillId="4" borderId="37" xfId="4" quotePrefix="1" applyNumberFormat="1" applyFill="1" applyBorder="1" applyAlignment="1">
      <alignment horizontal="left" vertical="center"/>
    </xf>
    <xf numFmtId="170" fontId="8" fillId="0" borderId="36" xfId="4" quotePrefix="1" applyNumberFormat="1" applyFont="1" applyBorder="1" applyAlignment="1">
      <alignment horizontal="left" vertical="center"/>
    </xf>
    <xf numFmtId="170" fontId="8" fillId="0" borderId="38" xfId="4" quotePrefix="1" applyNumberFormat="1" applyFont="1" applyBorder="1" applyAlignment="1">
      <alignment horizontal="left" vertical="center"/>
    </xf>
    <xf numFmtId="0" fontId="1" fillId="0" borderId="4" xfId="6" quotePrefix="1" applyBorder="1" applyAlignment="1">
      <alignment horizontal="center" vertical="center"/>
    </xf>
    <xf numFmtId="0" fontId="1" fillId="0" borderId="0" xfId="6" quotePrefix="1" applyAlignment="1">
      <alignment horizontal="center" vertical="center"/>
    </xf>
    <xf numFmtId="0" fontId="1" fillId="0" borderId="5" xfId="6" quotePrefix="1" applyBorder="1" applyAlignment="1">
      <alignment horizontal="center" vertical="center"/>
    </xf>
    <xf numFmtId="167" fontId="8" fillId="0" borderId="39" xfId="4" quotePrefix="1" applyNumberFormat="1" applyFont="1" applyBorder="1" applyAlignment="1">
      <alignment horizontal="left" vertical="center"/>
    </xf>
    <xf numFmtId="167" fontId="8" fillId="0" borderId="34" xfId="4" quotePrefix="1" applyNumberFormat="1" applyFont="1" applyBorder="1" applyAlignment="1">
      <alignment horizontal="left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167" fontId="3" fillId="4" borderId="36" xfId="0" quotePrefix="1" applyNumberFormat="1" applyFont="1" applyFill="1" applyBorder="1" applyAlignment="1">
      <alignment horizontal="left" vertical="center"/>
    </xf>
    <xf numFmtId="167" fontId="3" fillId="4" borderId="38" xfId="0" quotePrefix="1" applyNumberFormat="1" applyFont="1" applyFill="1" applyBorder="1" applyAlignment="1">
      <alignment horizontal="left" vertical="center"/>
    </xf>
    <xf numFmtId="167" fontId="8" fillId="0" borderId="33" xfId="0" quotePrefix="1" applyNumberFormat="1" applyFont="1" applyBorder="1" applyAlignment="1">
      <alignment horizontal="left" vertical="center"/>
    </xf>
    <xf numFmtId="167" fontId="8" fillId="0" borderId="35" xfId="0" quotePrefix="1" applyNumberFormat="1" applyFont="1" applyBorder="1" applyAlignment="1">
      <alignment horizontal="left" vertical="center"/>
    </xf>
    <xf numFmtId="167" fontId="3" fillId="4" borderId="44" xfId="0" quotePrefix="1" applyNumberFormat="1" applyFont="1" applyFill="1" applyBorder="1" applyAlignment="1">
      <alignment horizontal="left" vertical="center"/>
    </xf>
    <xf numFmtId="167" fontId="3" fillId="4" borderId="45" xfId="0" quotePrefix="1" applyNumberFormat="1" applyFont="1" applyFill="1" applyBorder="1" applyAlignment="1">
      <alignment horizontal="left" vertical="center"/>
    </xf>
    <xf numFmtId="170" fontId="8" fillId="0" borderId="36" xfId="0" quotePrefix="1" applyNumberFormat="1" applyFont="1" applyBorder="1" applyAlignment="1">
      <alignment horizontal="left" vertical="center"/>
    </xf>
    <xf numFmtId="170" fontId="8" fillId="0" borderId="38" xfId="0" quotePrefix="1" applyNumberFormat="1" applyFont="1" applyBorder="1" applyAlignment="1">
      <alignment horizontal="left" vertical="center"/>
    </xf>
    <xf numFmtId="167" fontId="8" fillId="0" borderId="39" xfId="0" quotePrefix="1" applyNumberFormat="1" applyFont="1" applyBorder="1" applyAlignment="1">
      <alignment horizontal="left" vertical="center"/>
    </xf>
    <xf numFmtId="167" fontId="8" fillId="0" borderId="34" xfId="0" quotePrefix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166" fontId="4" fillId="2" borderId="26" xfId="1" applyNumberFormat="1" applyFont="1" applyFill="1" applyBorder="1" applyAlignment="1">
      <alignment horizontal="center" vertical="center" wrapText="1"/>
    </xf>
    <xf numFmtId="166" fontId="4" fillId="2" borderId="23" xfId="1" applyNumberFormat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9">
    <cellStyle name="Millares 2" xfId="7" xr:uid="{00000000-0005-0000-0000-000000000000}"/>
    <cellStyle name="Moneda [0]" xfId="5" builtinId="7"/>
    <cellStyle name="Moneda [0] 2" xfId="2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3" xfId="6" xr:uid="{00000000-0005-0000-0000-000006000000}"/>
    <cellStyle name="Normal 4" xfId="4" xr:uid="{00000000-0005-0000-0000-000007000000}"/>
    <cellStyle name="Normal_presupuesto La Milagrosa corregido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274293</xdr:colOff>
      <xdr:row>0</xdr:row>
      <xdr:rowOff>131418</xdr:rowOff>
    </xdr:from>
    <xdr:to>
      <xdr:col>1</xdr:col>
      <xdr:colOff>1293468</xdr:colOff>
      <xdr:row>5</xdr:row>
      <xdr:rowOff>23468</xdr:rowOff>
    </xdr:to>
    <xdr:pic>
      <xdr:nvPicPr>
        <xdr:cNvPr id="2" name="4 Imagen" descr="Logo U-Manizales 201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18" y="131418"/>
          <a:ext cx="1019175" cy="87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508000</xdr:colOff>
      <xdr:row>0</xdr:row>
      <xdr:rowOff>0</xdr:rowOff>
    </xdr:from>
    <xdr:to>
      <xdr:col>9</xdr:col>
      <xdr:colOff>1111249</xdr:colOff>
      <xdr:row>5</xdr:row>
      <xdr:rowOff>141850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D82C4F-75A6-9EFF-5DC1-DF485D32C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59000" y="0"/>
          <a:ext cx="603249" cy="1070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" name="Text Box 379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3" name="Text Box 3794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4" name="Text Box 3794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5" name="Text Box 3794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6" name="Text Box 3794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7" name="Text Box 3794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8" name="Text Box 3794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9" name="Text Box 3794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0" name="Text Box 3794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1" name="Text Box 3794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724650" y="5191125"/>
          <a:ext cx="96863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2" name="Text Box 3794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3" name="Text Box 3794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4" name="Text Box 3794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5" name="Text Box 3794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6" name="Text Box 379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7" name="Text Box 3794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8" name="Text Box 3794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19" name="Text Box 3794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0" name="Text Box 3794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1" name="Text Box 3794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59531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2" name="Text Box 3794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3" name="Text Box 3794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4" name="Text Box 3794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5" name="Text Box 3794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6" name="Text Box 3794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7" name="Text Box 3794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8" name="Text Box 3794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29" name="Text Box 3794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30" name="Text Box 3794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292364</xdr:colOff>
      <xdr:row>33</xdr:row>
      <xdr:rowOff>57150</xdr:rowOff>
    </xdr:to>
    <xdr:sp macro="" textlink="">
      <xdr:nvSpPr>
        <xdr:cNvPr id="31" name="Text Box 3794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7324725" y="5438775"/>
          <a:ext cx="797189" cy="571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197827</xdr:colOff>
      <xdr:row>0</xdr:row>
      <xdr:rowOff>47625</xdr:rowOff>
    </xdr:from>
    <xdr:to>
      <xdr:col>2</xdr:col>
      <xdr:colOff>809625</xdr:colOff>
      <xdr:row>5</xdr:row>
      <xdr:rowOff>94732</xdr:rowOff>
    </xdr:to>
    <xdr:pic>
      <xdr:nvPicPr>
        <xdr:cNvPr id="34" name="4 Imagen" descr="Logo U-Manizales 2010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127" y="47625"/>
          <a:ext cx="1059473" cy="111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0</xdr:row>
      <xdr:rowOff>23813</xdr:rowOff>
    </xdr:from>
    <xdr:to>
      <xdr:col>5</xdr:col>
      <xdr:colOff>738188</xdr:colOff>
      <xdr:row>5</xdr:row>
      <xdr:rowOff>151247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411ED5B-9EC1-0976-1D34-FFB012936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3813"/>
          <a:ext cx="471488" cy="1146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8"/>
  <sheetViews>
    <sheetView showGridLines="0" tabSelected="1" zoomScale="60" zoomScaleNormal="60" zoomScaleSheetLayoutView="110" workbookViewId="0">
      <selection activeCell="H12" sqref="H12"/>
    </sheetView>
  </sheetViews>
  <sheetFormatPr baseColWidth="10" defaultColWidth="11.3984375" defaultRowHeight="14.25" x14ac:dyDescent="0.45"/>
  <cols>
    <col min="1" max="1" width="0.73046875" style="68" customWidth="1"/>
    <col min="2" max="2" width="25" style="68" bestFit="1" customWidth="1"/>
    <col min="3" max="3" width="17.86328125" style="68" customWidth="1"/>
    <col min="4" max="4" width="15.3984375" style="68" customWidth="1"/>
    <col min="5" max="5" width="32.59765625" style="68" customWidth="1"/>
    <col min="6" max="6" width="43.3984375" style="68" customWidth="1"/>
    <col min="7" max="7" width="18" style="68" customWidth="1"/>
    <col min="8" max="9" width="23.86328125" style="90" bestFit="1" customWidth="1"/>
    <col min="10" max="10" width="23" style="90" bestFit="1" customWidth="1"/>
    <col min="11" max="11" width="11.3984375" style="89"/>
    <col min="12" max="12" width="13.3984375" style="89" bestFit="1" customWidth="1"/>
    <col min="13" max="16384" width="11.3984375" style="68"/>
  </cols>
  <sheetData>
    <row r="1" spans="2:13" x14ac:dyDescent="0.45">
      <c r="B1" s="140"/>
      <c r="C1" s="69"/>
      <c r="D1" s="70"/>
      <c r="E1" s="70"/>
      <c r="F1" s="70"/>
      <c r="G1" s="70"/>
      <c r="H1" s="70"/>
      <c r="I1" s="71"/>
      <c r="J1" s="71"/>
      <c r="K1" s="143" t="s">
        <v>19</v>
      </c>
      <c r="L1" s="145" t="s">
        <v>68</v>
      </c>
    </row>
    <row r="2" spans="2:13" ht="15.75" thickBot="1" x14ac:dyDescent="0.5">
      <c r="B2" s="141"/>
      <c r="C2" s="147" t="s">
        <v>8</v>
      </c>
      <c r="D2" s="148"/>
      <c r="E2" s="148"/>
      <c r="F2" s="148"/>
      <c r="G2" s="148"/>
      <c r="H2" s="148"/>
      <c r="I2" s="149"/>
      <c r="J2" s="72"/>
      <c r="K2" s="144"/>
      <c r="L2" s="146"/>
    </row>
    <row r="3" spans="2:13" x14ac:dyDescent="0.45">
      <c r="B3" s="141"/>
      <c r="C3" s="73"/>
      <c r="E3" s="74"/>
      <c r="F3" s="74"/>
      <c r="G3" s="74"/>
      <c r="H3" s="75"/>
      <c r="I3" s="76"/>
      <c r="J3" s="76"/>
      <c r="K3" s="150" t="s">
        <v>20</v>
      </c>
      <c r="L3" s="152">
        <v>1</v>
      </c>
    </row>
    <row r="4" spans="2:13" ht="14.65" thickBot="1" x14ac:dyDescent="0.5">
      <c r="B4" s="141"/>
      <c r="C4" s="77"/>
      <c r="D4" s="78"/>
      <c r="E4" s="78"/>
      <c r="F4" s="78"/>
      <c r="G4" s="78"/>
      <c r="H4" s="78"/>
      <c r="I4" s="79"/>
      <c r="J4" s="79"/>
      <c r="K4" s="151"/>
      <c r="L4" s="153"/>
    </row>
    <row r="5" spans="2:13" x14ac:dyDescent="0.45">
      <c r="B5" s="141"/>
      <c r="C5" s="154" t="s">
        <v>21</v>
      </c>
      <c r="D5" s="155"/>
      <c r="E5" s="155"/>
      <c r="F5" s="155"/>
      <c r="G5" s="155"/>
      <c r="H5" s="155"/>
      <c r="I5" s="156"/>
      <c r="J5" s="79"/>
      <c r="K5" s="143" t="s">
        <v>22</v>
      </c>
      <c r="L5" s="157">
        <v>43374</v>
      </c>
    </row>
    <row r="6" spans="2:13" ht="14.65" thickBot="1" x14ac:dyDescent="0.5">
      <c r="B6" s="142"/>
      <c r="C6" s="80"/>
      <c r="D6" s="81"/>
      <c r="E6" s="81"/>
      <c r="F6" s="81"/>
      <c r="G6" s="81"/>
      <c r="H6" s="81"/>
      <c r="I6" s="82"/>
      <c r="J6" s="82"/>
      <c r="K6" s="144"/>
      <c r="L6" s="158"/>
    </row>
    <row r="8" spans="2:13" ht="14.65" thickBot="1" x14ac:dyDescent="0.5">
      <c r="B8" s="83" t="s">
        <v>23</v>
      </c>
      <c r="C8" s="134"/>
      <c r="D8" s="134"/>
      <c r="E8" s="134"/>
      <c r="F8" s="84" t="s">
        <v>24</v>
      </c>
      <c r="G8" s="85"/>
      <c r="H8" s="86"/>
      <c r="I8" s="86"/>
      <c r="J8" s="87" t="s">
        <v>25</v>
      </c>
      <c r="K8" s="88">
        <v>2021</v>
      </c>
    </row>
    <row r="9" spans="2:13" ht="14.65" thickBot="1" x14ac:dyDescent="0.5"/>
    <row r="10" spans="2:13" s="91" customFormat="1" ht="28.9" thickBot="1" x14ac:dyDescent="0.5">
      <c r="B10" s="92" t="s">
        <v>26</v>
      </c>
      <c r="C10" s="92" t="s">
        <v>27</v>
      </c>
      <c r="D10" s="92" t="s">
        <v>28</v>
      </c>
      <c r="E10" s="93" t="s">
        <v>29</v>
      </c>
      <c r="F10" s="93" t="s">
        <v>30</v>
      </c>
      <c r="G10" s="92" t="s">
        <v>31</v>
      </c>
      <c r="H10" s="94" t="s">
        <v>32</v>
      </c>
      <c r="I10" s="94" t="s">
        <v>33</v>
      </c>
      <c r="J10" s="94" t="s">
        <v>34</v>
      </c>
      <c r="K10" s="95" t="s">
        <v>35</v>
      </c>
      <c r="L10" s="95" t="s">
        <v>36</v>
      </c>
    </row>
    <row r="11" spans="2:13" ht="100.5" customHeight="1" x14ac:dyDescent="0.45">
      <c r="B11" s="96"/>
      <c r="C11" s="96"/>
      <c r="D11" s="96"/>
      <c r="E11" s="96"/>
      <c r="F11" s="96" t="s">
        <v>37</v>
      </c>
      <c r="G11" s="96"/>
      <c r="H11" s="97"/>
      <c r="I11" s="97"/>
      <c r="J11" s="97"/>
      <c r="K11" s="98"/>
      <c r="L11" s="98"/>
    </row>
    <row r="12" spans="2:13" x14ac:dyDescent="0.45">
      <c r="B12" s="99"/>
      <c r="C12" s="99"/>
      <c r="D12" s="99"/>
      <c r="E12" s="99"/>
      <c r="F12" s="100" t="s">
        <v>6</v>
      </c>
      <c r="G12" s="100"/>
      <c r="H12" s="101">
        <f>SUM(H11:H11)</f>
        <v>0</v>
      </c>
      <c r="I12" s="101">
        <f>SUM(I11:I11)</f>
        <v>0</v>
      </c>
      <c r="J12" s="101">
        <f>SUM(J11:J11)</f>
        <v>0</v>
      </c>
      <c r="K12" s="102"/>
      <c r="L12" s="102"/>
    </row>
    <row r="13" spans="2:13" ht="14.65" thickBot="1" x14ac:dyDescent="0.5">
      <c r="B13" s="99"/>
      <c r="C13" s="99"/>
      <c r="D13" s="99"/>
      <c r="E13" s="99"/>
      <c r="F13" s="103"/>
      <c r="G13" s="103"/>
      <c r="H13" s="104"/>
      <c r="I13" s="104"/>
      <c r="J13" s="104"/>
      <c r="K13" s="102"/>
      <c r="L13" s="102"/>
    </row>
    <row r="14" spans="2:13" ht="14.65" thickBot="1" x14ac:dyDescent="0.5">
      <c r="B14" s="105" t="s">
        <v>38</v>
      </c>
      <c r="C14" s="106"/>
      <c r="D14" s="107"/>
      <c r="E14" s="108" t="s">
        <v>39</v>
      </c>
      <c r="F14" s="109" t="s">
        <v>40</v>
      </c>
      <c r="G14" s="110"/>
      <c r="H14" s="110"/>
      <c r="I14" s="111"/>
      <c r="J14" s="106"/>
      <c r="K14" s="111"/>
      <c r="L14" s="112" t="s">
        <v>39</v>
      </c>
      <c r="M14" s="113"/>
    </row>
    <row r="15" spans="2:13" x14ac:dyDescent="0.45">
      <c r="B15" s="135" t="s">
        <v>41</v>
      </c>
      <c r="C15" s="70"/>
      <c r="D15" s="70"/>
      <c r="E15" s="70"/>
      <c r="F15" s="135" t="s">
        <v>42</v>
      </c>
      <c r="G15" s="114"/>
      <c r="H15" s="115"/>
      <c r="I15" s="137" t="s">
        <v>43</v>
      </c>
      <c r="J15" s="116"/>
      <c r="L15" s="117"/>
    </row>
    <row r="16" spans="2:13" x14ac:dyDescent="0.45">
      <c r="B16" s="136"/>
      <c r="C16" s="118"/>
      <c r="D16" s="118"/>
      <c r="F16" s="136"/>
      <c r="G16" s="119"/>
      <c r="H16" s="120"/>
      <c r="I16" s="137"/>
      <c r="J16" s="116"/>
      <c r="K16" s="121"/>
      <c r="L16" s="122"/>
    </row>
    <row r="17" spans="2:12" x14ac:dyDescent="0.45">
      <c r="B17" s="136" t="s">
        <v>44</v>
      </c>
      <c r="C17" s="118"/>
      <c r="D17" s="118"/>
      <c r="F17" s="136" t="s">
        <v>44</v>
      </c>
      <c r="G17" s="118"/>
      <c r="H17" s="123"/>
      <c r="I17" s="137" t="s">
        <v>44</v>
      </c>
      <c r="J17" s="116"/>
      <c r="K17" s="121"/>
      <c r="L17" s="122"/>
    </row>
    <row r="18" spans="2:12" ht="14.65" thickBot="1" x14ac:dyDescent="0.5">
      <c r="B18" s="138"/>
      <c r="C18" s="124"/>
      <c r="D18" s="124"/>
      <c r="E18" s="85"/>
      <c r="F18" s="138"/>
      <c r="G18" s="124"/>
      <c r="H18" s="125"/>
      <c r="I18" s="139"/>
      <c r="J18" s="126"/>
      <c r="K18" s="127"/>
      <c r="L18" s="128"/>
    </row>
  </sheetData>
  <mergeCells count="16">
    <mergeCell ref="B1:B6"/>
    <mergeCell ref="K1:K2"/>
    <mergeCell ref="L1:L2"/>
    <mergeCell ref="C2:I2"/>
    <mergeCell ref="K3:K4"/>
    <mergeCell ref="L3:L4"/>
    <mergeCell ref="C5:I5"/>
    <mergeCell ref="K5:K6"/>
    <mergeCell ref="L5:L6"/>
    <mergeCell ref="C8:E8"/>
    <mergeCell ref="B15:B16"/>
    <mergeCell ref="F15:F16"/>
    <mergeCell ref="I15:I16"/>
    <mergeCell ref="B17:B18"/>
    <mergeCell ref="F17:F18"/>
    <mergeCell ref="I17:I18"/>
  </mergeCells>
  <dataValidations count="3">
    <dataValidation type="textLength" operator="equal" allowBlank="1" showInputMessage="1" showErrorMessage="1" errorTitle="CENTRO DE UTILIDAD" error="El código debe ser de 10 dígitos." sqref="C9:D9 C7:D7 C12:D13 C15:D1048576 B1 C1:C3" xr:uid="{00000000-0002-0000-0000-000000000000}">
      <formula1>10</formula1>
    </dataValidation>
    <dataValidation type="textLength" operator="lessThanOrEqual" allowBlank="1" showInputMessage="1" showErrorMessage="1" error="Debe ser menor a 400 caracteres" sqref="E1 E3 E7 E19:E1048576 E9:E13" xr:uid="{00000000-0002-0000-0000-000001000000}">
      <formula1>400</formula1>
    </dataValidation>
    <dataValidation type="textLength" operator="equal" allowBlank="1" showInputMessage="1" showErrorMessage="1" error="SON 10 DIGITOS" sqref="D11" xr:uid="{00000000-0002-0000-0000-000002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scale="5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Validación!$B$1:$B$14</xm:f>
          </x14:formula1>
          <xm:sqref>C8:E8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7"/>
  <sheetViews>
    <sheetView showGridLines="0" zoomScaleNormal="100" workbookViewId="0">
      <selection activeCell="J13" sqref="J13"/>
    </sheetView>
  </sheetViews>
  <sheetFormatPr baseColWidth="10" defaultRowHeight="14.25" x14ac:dyDescent="0.45"/>
  <cols>
    <col min="1" max="1" width="1.73046875" customWidth="1"/>
    <col min="2" max="2" width="6.73046875" customWidth="1"/>
    <col min="3" max="3" width="15.73046875" customWidth="1"/>
    <col min="4" max="4" width="40.265625" customWidth="1"/>
    <col min="5" max="5" width="11" bestFit="1" customWidth="1"/>
    <col min="6" max="6" width="14.1328125" customWidth="1"/>
    <col min="7" max="7" width="7.59765625" customWidth="1"/>
    <col min="8" max="8" width="18.1328125" style="24" bestFit="1" customWidth="1"/>
  </cols>
  <sheetData>
    <row r="1" spans="2:11" ht="22.5" customHeight="1" x14ac:dyDescent="0.45">
      <c r="B1" s="26"/>
      <c r="C1" s="50"/>
      <c r="D1" s="172" t="s">
        <v>8</v>
      </c>
      <c r="E1" s="173"/>
      <c r="F1" s="159"/>
      <c r="G1" s="162" t="s">
        <v>19</v>
      </c>
      <c r="H1" s="164" t="s">
        <v>67</v>
      </c>
    </row>
    <row r="2" spans="2:11" ht="14.65" thickBot="1" x14ac:dyDescent="0.5">
      <c r="B2" s="27"/>
      <c r="D2" s="174"/>
      <c r="E2" s="175"/>
      <c r="F2" s="160"/>
      <c r="G2" s="163"/>
      <c r="H2" s="165"/>
    </row>
    <row r="3" spans="2:11" x14ac:dyDescent="0.45">
      <c r="B3" s="27"/>
      <c r="D3" s="174"/>
      <c r="E3" s="175"/>
      <c r="F3" s="160"/>
      <c r="G3" s="166" t="s">
        <v>20</v>
      </c>
      <c r="H3" s="168">
        <v>1</v>
      </c>
    </row>
    <row r="4" spans="2:11" ht="14.65" thickBot="1" x14ac:dyDescent="0.5">
      <c r="B4" s="27"/>
      <c r="D4" s="176" t="s">
        <v>66</v>
      </c>
      <c r="E4" s="177"/>
      <c r="F4" s="160"/>
      <c r="G4" s="167"/>
      <c r="H4" s="169"/>
    </row>
    <row r="5" spans="2:11" x14ac:dyDescent="0.45">
      <c r="B5" s="27"/>
      <c r="D5" s="176"/>
      <c r="E5" s="177"/>
      <c r="F5" s="160"/>
      <c r="G5" s="162" t="s">
        <v>22</v>
      </c>
      <c r="H5" s="170">
        <v>43374</v>
      </c>
    </row>
    <row r="6" spans="2:11" ht="14.65" thickBot="1" x14ac:dyDescent="0.5">
      <c r="B6" s="28"/>
      <c r="C6" s="53"/>
      <c r="D6" s="178"/>
      <c r="E6" s="179"/>
      <c r="F6" s="161"/>
      <c r="G6" s="163"/>
      <c r="H6" s="171"/>
    </row>
    <row r="7" spans="2:11" ht="12.75" customHeight="1" x14ac:dyDescent="0.45">
      <c r="B7" s="25"/>
      <c r="C7" s="25"/>
      <c r="D7" s="25"/>
      <c r="E7" s="25"/>
      <c r="F7" s="25"/>
      <c r="G7" s="25"/>
      <c r="H7" s="25"/>
    </row>
    <row r="8" spans="2:11" ht="14.65" thickBot="1" x14ac:dyDescent="0.5">
      <c r="B8" s="42" t="s">
        <v>9</v>
      </c>
      <c r="C8" s="43"/>
      <c r="D8" s="47"/>
      <c r="E8" s="43"/>
      <c r="F8" s="48"/>
      <c r="G8" s="44"/>
      <c r="H8" s="43"/>
    </row>
    <row r="9" spans="2:11" ht="14.65" thickBot="1" x14ac:dyDescent="0.5">
      <c r="B9" s="45" t="s">
        <v>10</v>
      </c>
      <c r="C9" s="43"/>
      <c r="D9" s="49"/>
      <c r="E9" s="43"/>
      <c r="F9" s="43"/>
      <c r="G9" s="43"/>
      <c r="H9" s="43"/>
    </row>
    <row r="10" spans="2:11" ht="14.65" thickBot="1" x14ac:dyDescent="0.5">
      <c r="B10" s="42" t="s">
        <v>70</v>
      </c>
      <c r="C10" s="43"/>
      <c r="D10" s="49"/>
      <c r="E10" s="43"/>
      <c r="F10" s="43"/>
      <c r="G10" s="43"/>
      <c r="H10" s="43"/>
    </row>
    <row r="11" spans="2:11" ht="18.75" customHeight="1" thickBot="1" x14ac:dyDescent="0.5">
      <c r="B11" s="42" t="s">
        <v>11</v>
      </c>
      <c r="C11" s="43"/>
      <c r="D11" s="133">
        <f>+'Plan Operativo'!C8</f>
        <v>0</v>
      </c>
      <c r="E11" s="46"/>
      <c r="F11" s="46"/>
      <c r="G11" s="46"/>
      <c r="H11" s="46"/>
    </row>
    <row r="12" spans="2:11" ht="18.75" customHeight="1" thickBot="1" x14ac:dyDescent="0.5">
      <c r="B12" s="42" t="s">
        <v>17</v>
      </c>
      <c r="C12" s="43"/>
      <c r="D12" s="49"/>
      <c r="E12" s="46"/>
      <c r="F12" s="46"/>
      <c r="G12" s="66" t="s">
        <v>18</v>
      </c>
      <c r="H12" s="65"/>
    </row>
    <row r="13" spans="2:11" ht="18.75" customHeight="1" thickBot="1" x14ac:dyDescent="0.5">
      <c r="B13" s="42" t="s">
        <v>12</v>
      </c>
      <c r="C13" s="43"/>
      <c r="D13" s="49"/>
      <c r="E13" s="49"/>
      <c r="F13" s="49"/>
      <c r="G13" s="49"/>
      <c r="H13" s="49"/>
    </row>
    <row r="14" spans="2:11" ht="18.75" customHeight="1" thickBot="1" x14ac:dyDescent="0.5">
      <c r="B14" s="45" t="s">
        <v>13</v>
      </c>
      <c r="C14" s="43"/>
      <c r="D14" s="49"/>
      <c r="E14" s="49"/>
      <c r="F14" s="49"/>
      <c r="G14" s="49"/>
      <c r="H14" s="49"/>
      <c r="K14" s="67"/>
    </row>
    <row r="15" spans="2:11" ht="18.75" customHeight="1" thickBot="1" x14ac:dyDescent="0.5">
      <c r="B15" s="45"/>
      <c r="C15" s="43"/>
      <c r="D15" s="43"/>
      <c r="E15" s="43"/>
      <c r="F15" s="43"/>
      <c r="G15" s="43"/>
      <c r="H15" s="43"/>
    </row>
    <row r="16" spans="2:11" ht="28.5" x14ac:dyDescent="0.45">
      <c r="B16" s="15" t="s">
        <v>0</v>
      </c>
      <c r="C16" s="182" t="s">
        <v>1</v>
      </c>
      <c r="D16" s="183"/>
      <c r="E16" s="16" t="s">
        <v>2</v>
      </c>
      <c r="F16" s="17" t="s">
        <v>3</v>
      </c>
      <c r="G16" s="18" t="s">
        <v>4</v>
      </c>
      <c r="H16" s="20" t="s">
        <v>5</v>
      </c>
    </row>
    <row r="17" spans="2:8" x14ac:dyDescent="0.45">
      <c r="B17" s="1">
        <v>1</v>
      </c>
      <c r="C17" s="184" t="s">
        <v>69</v>
      </c>
      <c r="D17" s="185"/>
      <c r="E17" s="2"/>
      <c r="F17" s="3"/>
      <c r="G17" s="4"/>
      <c r="H17" s="21"/>
    </row>
    <row r="18" spans="2:8" x14ac:dyDescent="0.45">
      <c r="B18" s="19">
        <v>1.1000000000000001</v>
      </c>
      <c r="C18" s="180"/>
      <c r="D18" s="181"/>
      <c r="E18" s="12"/>
      <c r="F18" s="13"/>
      <c r="G18" s="14"/>
      <c r="H18" s="22">
        <f t="shared" ref="H18:H25" si="0">+G18*F18</f>
        <v>0</v>
      </c>
    </row>
    <row r="19" spans="2:8" x14ac:dyDescent="0.45">
      <c r="B19" s="19">
        <v>1.2</v>
      </c>
      <c r="C19" s="180"/>
      <c r="D19" s="181"/>
      <c r="E19" s="12"/>
      <c r="F19" s="13"/>
      <c r="G19" s="14"/>
      <c r="H19" s="22">
        <f t="shared" si="0"/>
        <v>0</v>
      </c>
    </row>
    <row r="20" spans="2:8" x14ac:dyDescent="0.45">
      <c r="B20" s="19">
        <v>1.3</v>
      </c>
      <c r="C20" s="180"/>
      <c r="D20" s="181"/>
      <c r="E20" s="12"/>
      <c r="F20" s="13"/>
      <c r="G20" s="14"/>
      <c r="H20" s="22">
        <f t="shared" si="0"/>
        <v>0</v>
      </c>
    </row>
    <row r="21" spans="2:8" x14ac:dyDescent="0.45">
      <c r="B21" s="19">
        <v>1.4</v>
      </c>
      <c r="C21" s="180"/>
      <c r="D21" s="181"/>
      <c r="E21" s="12"/>
      <c r="F21" s="13"/>
      <c r="G21" s="14"/>
      <c r="H21" s="22">
        <f t="shared" si="0"/>
        <v>0</v>
      </c>
    </row>
    <row r="22" spans="2:8" x14ac:dyDescent="0.45">
      <c r="B22" s="5">
        <v>1.5</v>
      </c>
      <c r="C22" s="180"/>
      <c r="D22" s="181"/>
      <c r="E22" s="6"/>
      <c r="F22" s="7"/>
      <c r="G22" s="14"/>
      <c r="H22" s="22">
        <f t="shared" si="0"/>
        <v>0</v>
      </c>
    </row>
    <row r="23" spans="2:8" x14ac:dyDescent="0.45">
      <c r="B23" s="5">
        <v>1.6</v>
      </c>
      <c r="C23" s="180"/>
      <c r="D23" s="181"/>
      <c r="E23" s="6"/>
      <c r="F23" s="7"/>
      <c r="G23" s="14"/>
      <c r="H23" s="22">
        <f t="shared" si="0"/>
        <v>0</v>
      </c>
    </row>
    <row r="24" spans="2:8" x14ac:dyDescent="0.45">
      <c r="B24" s="5">
        <v>1.7</v>
      </c>
      <c r="C24" s="180"/>
      <c r="D24" s="181"/>
      <c r="E24" s="6"/>
      <c r="F24" s="7"/>
      <c r="G24" s="14"/>
      <c r="H24" s="22">
        <f t="shared" si="0"/>
        <v>0</v>
      </c>
    </row>
    <row r="25" spans="2:8" x14ac:dyDescent="0.45">
      <c r="B25" s="5"/>
      <c r="C25" s="180"/>
      <c r="D25" s="181"/>
      <c r="E25" s="6"/>
      <c r="F25" s="7"/>
      <c r="G25" s="8"/>
      <c r="H25" s="22">
        <f t="shared" si="0"/>
        <v>0</v>
      </c>
    </row>
    <row r="26" spans="2:8" ht="14.65" thickBot="1" x14ac:dyDescent="0.5">
      <c r="B26" s="55"/>
      <c r="C26" s="186"/>
      <c r="D26" s="187"/>
      <c r="E26" s="56"/>
      <c r="F26" s="57"/>
      <c r="G26" s="58" t="s">
        <v>6</v>
      </c>
      <c r="H26" s="59">
        <f>SUM(H18:H25)</f>
        <v>0</v>
      </c>
    </row>
    <row r="27" spans="2:8" ht="14.65" thickBot="1" x14ac:dyDescent="0.5">
      <c r="B27" s="60"/>
      <c r="C27" s="188"/>
      <c r="D27" s="189"/>
      <c r="E27" s="61"/>
      <c r="F27" s="62"/>
      <c r="G27" s="63"/>
      <c r="H27" s="64"/>
    </row>
    <row r="28" spans="2:8" x14ac:dyDescent="0.45">
      <c r="D28" s="9"/>
      <c r="F28" s="10"/>
      <c r="G28" s="11"/>
      <c r="H28" s="23"/>
    </row>
    <row r="29" spans="2:8" x14ac:dyDescent="0.45">
      <c r="C29" s="29" t="s">
        <v>7</v>
      </c>
      <c r="D29" s="29"/>
      <c r="E29" s="30"/>
      <c r="F29" s="31"/>
      <c r="G29" s="32"/>
      <c r="H29" s="33"/>
    </row>
    <row r="30" spans="2:8" x14ac:dyDescent="0.45">
      <c r="C30" s="34"/>
      <c r="D30" s="34"/>
      <c r="E30" s="35"/>
      <c r="F30" s="36"/>
      <c r="G30" s="37"/>
      <c r="H30" s="38"/>
    </row>
    <row r="31" spans="2:8" x14ac:dyDescent="0.45">
      <c r="C31" s="34"/>
      <c r="D31" s="34"/>
      <c r="E31" s="35"/>
      <c r="F31" s="36"/>
      <c r="G31" s="37"/>
      <c r="H31" s="38"/>
    </row>
    <row r="32" spans="2:8" x14ac:dyDescent="0.45">
      <c r="C32" s="34"/>
      <c r="D32" s="34"/>
      <c r="E32" s="35"/>
      <c r="F32" s="36"/>
      <c r="G32" s="37"/>
      <c r="H32" s="38"/>
    </row>
    <row r="33" spans="2:8" x14ac:dyDescent="0.45">
      <c r="D33" s="9"/>
      <c r="F33" s="10"/>
      <c r="G33" s="11"/>
      <c r="H33" s="23"/>
    </row>
    <row r="34" spans="2:8" ht="14.65" thickBot="1" x14ac:dyDescent="0.5"/>
    <row r="35" spans="2:8" x14ac:dyDescent="0.45">
      <c r="B35" s="26" t="s">
        <v>14</v>
      </c>
      <c r="C35" s="50"/>
      <c r="D35" s="39"/>
      <c r="E35" s="26" t="s">
        <v>15</v>
      </c>
      <c r="F35" s="50"/>
      <c r="G35" s="39"/>
      <c r="H35" s="51" t="s">
        <v>16</v>
      </c>
    </row>
    <row r="36" spans="2:8" x14ac:dyDescent="0.45">
      <c r="B36" s="27"/>
      <c r="D36" s="40"/>
      <c r="E36" s="27"/>
      <c r="G36" s="40"/>
      <c r="H36" s="52"/>
    </row>
    <row r="37" spans="2:8" ht="14.65" thickBot="1" x14ac:dyDescent="0.5">
      <c r="B37" s="28"/>
      <c r="C37" s="53"/>
      <c r="D37" s="41"/>
      <c r="E37" s="28"/>
      <c r="F37" s="53"/>
      <c r="G37" s="41"/>
      <c r="H37" s="54"/>
    </row>
  </sheetData>
  <mergeCells count="21">
    <mergeCell ref="C23:D23"/>
    <mergeCell ref="C24:D24"/>
    <mergeCell ref="C25:D25"/>
    <mergeCell ref="C26:D26"/>
    <mergeCell ref="C27:D27"/>
    <mergeCell ref="D1:E3"/>
    <mergeCell ref="D4:E6"/>
    <mergeCell ref="C21:D21"/>
    <mergeCell ref="C22:D22"/>
    <mergeCell ref="C16:D16"/>
    <mergeCell ref="C17:D17"/>
    <mergeCell ref="C18:D18"/>
    <mergeCell ref="C19:D19"/>
    <mergeCell ref="C20:D20"/>
    <mergeCell ref="F1:F6"/>
    <mergeCell ref="G1:G2"/>
    <mergeCell ref="H1:H2"/>
    <mergeCell ref="G3:G4"/>
    <mergeCell ref="H3:H4"/>
    <mergeCell ref="G5:G6"/>
    <mergeCell ref="H5:H6"/>
  </mergeCells>
  <pageMargins left="0.7" right="0.7" top="0.75" bottom="0.75" header="0.3" footer="0.3"/>
  <pageSetup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1"/>
  <sheetViews>
    <sheetView workbookViewId="0">
      <selection activeCell="B1" sqref="B1:B14"/>
    </sheetView>
  </sheetViews>
  <sheetFormatPr baseColWidth="10" defaultColWidth="11.3984375" defaultRowHeight="12.75" x14ac:dyDescent="0.35"/>
  <cols>
    <col min="1" max="1" width="47.1328125" style="130" bestFit="1" customWidth="1"/>
    <col min="2" max="16384" width="11.3984375" style="130"/>
  </cols>
  <sheetData>
    <row r="1" spans="1:2" x14ac:dyDescent="0.35">
      <c r="A1" s="129" t="s">
        <v>45</v>
      </c>
      <c r="B1" s="130" t="s">
        <v>46</v>
      </c>
    </row>
    <row r="2" spans="1:2" x14ac:dyDescent="0.35">
      <c r="A2" s="129" t="s">
        <v>47</v>
      </c>
      <c r="B2" s="130" t="s">
        <v>48</v>
      </c>
    </row>
    <row r="3" spans="1:2" x14ac:dyDescent="0.35">
      <c r="A3" s="129" t="s">
        <v>49</v>
      </c>
      <c r="B3" s="130" t="s">
        <v>50</v>
      </c>
    </row>
    <row r="4" spans="1:2" x14ac:dyDescent="0.35">
      <c r="A4" s="129" t="s">
        <v>51</v>
      </c>
      <c r="B4" s="130" t="s">
        <v>52</v>
      </c>
    </row>
    <row r="5" spans="1:2" x14ac:dyDescent="0.35">
      <c r="A5" s="129" t="s">
        <v>53</v>
      </c>
      <c r="B5" s="130" t="s">
        <v>54</v>
      </c>
    </row>
    <row r="6" spans="1:2" x14ac:dyDescent="0.35">
      <c r="A6" s="129" t="s">
        <v>55</v>
      </c>
      <c r="B6" s="130" t="s">
        <v>56</v>
      </c>
    </row>
    <row r="7" spans="1:2" x14ac:dyDescent="0.35">
      <c r="A7" s="129" t="s">
        <v>57</v>
      </c>
      <c r="B7" s="130" t="s">
        <v>58</v>
      </c>
    </row>
    <row r="8" spans="1:2" x14ac:dyDescent="0.35">
      <c r="B8" s="130" t="s">
        <v>59</v>
      </c>
    </row>
    <row r="9" spans="1:2" x14ac:dyDescent="0.35">
      <c r="B9" s="130" t="s">
        <v>60</v>
      </c>
    </row>
    <row r="10" spans="1:2" x14ac:dyDescent="0.35">
      <c r="B10" s="130" t="s">
        <v>61</v>
      </c>
    </row>
    <row r="11" spans="1:2" x14ac:dyDescent="0.35">
      <c r="B11" s="130" t="s">
        <v>62</v>
      </c>
    </row>
    <row r="12" spans="1:2" x14ac:dyDescent="0.35">
      <c r="B12" s="130" t="s">
        <v>63</v>
      </c>
    </row>
    <row r="13" spans="1:2" x14ac:dyDescent="0.35">
      <c r="B13" s="130" t="s">
        <v>64</v>
      </c>
    </row>
    <row r="14" spans="1:2" x14ac:dyDescent="0.35">
      <c r="A14" s="129"/>
      <c r="B14" s="130" t="s">
        <v>65</v>
      </c>
    </row>
    <row r="15" spans="1:2" ht="13.15" x14ac:dyDescent="0.4">
      <c r="A15" s="129"/>
      <c r="B15" s="131"/>
    </row>
    <row r="16" spans="1:2" x14ac:dyDescent="0.35">
      <c r="A16" s="129"/>
      <c r="B16" s="129"/>
    </row>
    <row r="17" spans="1:2" x14ac:dyDescent="0.35">
      <c r="A17" s="129"/>
      <c r="B17" s="129"/>
    </row>
    <row r="19" spans="1:2" ht="13.15" x14ac:dyDescent="0.4">
      <c r="A19" s="132"/>
      <c r="B19" s="132"/>
    </row>
    <row r="25" spans="1:2" x14ac:dyDescent="0.35">
      <c r="A25" s="129"/>
      <c r="B25" s="129"/>
    </row>
    <row r="26" spans="1:2" x14ac:dyDescent="0.35">
      <c r="A26" s="129"/>
      <c r="B26" s="129"/>
    </row>
    <row r="27" spans="1:2" x14ac:dyDescent="0.35">
      <c r="A27" s="129"/>
      <c r="B27" s="129"/>
    </row>
    <row r="28" spans="1:2" x14ac:dyDescent="0.35">
      <c r="A28" s="129"/>
      <c r="B28" s="129"/>
    </row>
    <row r="29" spans="1:2" x14ac:dyDescent="0.35">
      <c r="A29" s="129"/>
      <c r="B29" s="129"/>
    </row>
    <row r="30" spans="1:2" x14ac:dyDescent="0.35">
      <c r="A30" s="129"/>
      <c r="B30" s="129"/>
    </row>
    <row r="31" spans="1:2" x14ac:dyDescent="0.35">
      <c r="A31" s="129"/>
      <c r="B31" s="129"/>
    </row>
    <row r="32" spans="1:2" x14ac:dyDescent="0.35">
      <c r="A32" s="129"/>
      <c r="B32" s="129"/>
    </row>
    <row r="33" spans="1:2" x14ac:dyDescent="0.35">
      <c r="A33" s="129"/>
      <c r="B33" s="129"/>
    </row>
    <row r="34" spans="1:2" x14ac:dyDescent="0.35">
      <c r="A34" s="129"/>
      <c r="B34" s="129"/>
    </row>
    <row r="35" spans="1:2" x14ac:dyDescent="0.35">
      <c r="A35" s="129"/>
      <c r="B35" s="129"/>
    </row>
    <row r="36" spans="1:2" x14ac:dyDescent="0.35">
      <c r="A36" s="129"/>
      <c r="B36" s="129"/>
    </row>
    <row r="37" spans="1:2" x14ac:dyDescent="0.35">
      <c r="A37" s="129"/>
      <c r="B37" s="129"/>
    </row>
    <row r="38" spans="1:2" x14ac:dyDescent="0.35">
      <c r="A38" s="129"/>
      <c r="B38" s="129"/>
    </row>
    <row r="39" spans="1:2" x14ac:dyDescent="0.35">
      <c r="A39" s="129"/>
      <c r="B39" s="129"/>
    </row>
    <row r="40" spans="1:2" x14ac:dyDescent="0.35">
      <c r="A40" s="129"/>
      <c r="B40" s="129"/>
    </row>
    <row r="41" spans="1:2" x14ac:dyDescent="0.35">
      <c r="A41" s="129"/>
      <c r="B41" s="129"/>
    </row>
    <row r="43" spans="1:2" x14ac:dyDescent="0.35">
      <c r="A43" s="129"/>
      <c r="B43" s="129"/>
    </row>
    <row r="44" spans="1:2" x14ac:dyDescent="0.35">
      <c r="A44" s="129"/>
      <c r="B44" s="129"/>
    </row>
    <row r="45" spans="1:2" x14ac:dyDescent="0.35">
      <c r="A45" s="129"/>
      <c r="B45" s="129"/>
    </row>
    <row r="46" spans="1:2" x14ac:dyDescent="0.35">
      <c r="A46" s="129"/>
      <c r="B46" s="129"/>
    </row>
    <row r="47" spans="1:2" x14ac:dyDescent="0.35">
      <c r="A47" s="129"/>
      <c r="B47" s="129"/>
    </row>
    <row r="48" spans="1:2" x14ac:dyDescent="0.35">
      <c r="A48" s="129"/>
      <c r="B48" s="129"/>
    </row>
    <row r="49" spans="1:2" x14ac:dyDescent="0.35">
      <c r="A49" s="129"/>
      <c r="B49" s="129"/>
    </row>
    <row r="50" spans="1:2" x14ac:dyDescent="0.35">
      <c r="A50" s="129"/>
      <c r="B50" s="129"/>
    </row>
    <row r="51" spans="1:2" x14ac:dyDescent="0.35">
      <c r="A51" s="129"/>
      <c r="B51" s="129"/>
    </row>
    <row r="52" spans="1:2" x14ac:dyDescent="0.35">
      <c r="A52" s="129"/>
      <c r="B52" s="129"/>
    </row>
    <row r="53" spans="1:2" x14ac:dyDescent="0.35">
      <c r="A53" s="129"/>
      <c r="B53" s="129"/>
    </row>
    <row r="54" spans="1:2" x14ac:dyDescent="0.35">
      <c r="A54" s="129"/>
      <c r="B54" s="129"/>
    </row>
    <row r="55" spans="1:2" x14ac:dyDescent="0.35">
      <c r="A55" s="129"/>
      <c r="B55" s="129"/>
    </row>
    <row r="56" spans="1:2" x14ac:dyDescent="0.35">
      <c r="A56" s="129"/>
      <c r="B56" s="129"/>
    </row>
    <row r="57" spans="1:2" x14ac:dyDescent="0.35">
      <c r="A57" s="129"/>
      <c r="B57" s="129"/>
    </row>
    <row r="58" spans="1:2" x14ac:dyDescent="0.35">
      <c r="A58" s="129"/>
      <c r="B58" s="129"/>
    </row>
    <row r="59" spans="1:2" x14ac:dyDescent="0.35">
      <c r="A59" s="129"/>
      <c r="B59" s="129"/>
    </row>
    <row r="60" spans="1:2" x14ac:dyDescent="0.35">
      <c r="A60" s="129"/>
      <c r="B60" s="129"/>
    </row>
    <row r="61" spans="1:2" x14ac:dyDescent="0.35">
      <c r="A61" s="129"/>
      <c r="B61" s="129"/>
    </row>
    <row r="62" spans="1:2" x14ac:dyDescent="0.35">
      <c r="A62" s="129"/>
      <c r="B62" s="129"/>
    </row>
    <row r="63" spans="1:2" x14ac:dyDescent="0.35">
      <c r="A63" s="129"/>
      <c r="B63" s="129"/>
    </row>
    <row r="64" spans="1:2" x14ac:dyDescent="0.35">
      <c r="A64" s="129"/>
      <c r="B64" s="129"/>
    </row>
    <row r="65" spans="1:2" x14ac:dyDescent="0.35">
      <c r="A65" s="129"/>
      <c r="B65" s="129"/>
    </row>
    <row r="66" spans="1:2" x14ac:dyDescent="0.35">
      <c r="A66" s="129"/>
      <c r="B66" s="129"/>
    </row>
    <row r="68" spans="1:2" x14ac:dyDescent="0.35">
      <c r="A68" s="129"/>
      <c r="B68" s="129"/>
    </row>
    <row r="69" spans="1:2" x14ac:dyDescent="0.35">
      <c r="A69" s="129"/>
      <c r="B69" s="129"/>
    </row>
    <row r="70" spans="1:2" x14ac:dyDescent="0.35">
      <c r="A70" s="129"/>
      <c r="B70" s="129"/>
    </row>
    <row r="74" spans="1:2" ht="13.15" x14ac:dyDescent="0.4">
      <c r="A74" s="132"/>
      <c r="B74" s="132"/>
    </row>
    <row r="76" spans="1:2" ht="13.15" x14ac:dyDescent="0.4">
      <c r="A76" s="132"/>
      <c r="B76" s="132"/>
    </row>
    <row r="82" spans="1:2" x14ac:dyDescent="0.35">
      <c r="A82" s="129"/>
      <c r="B82" s="129"/>
    </row>
    <row r="83" spans="1:2" x14ac:dyDescent="0.35">
      <c r="A83" s="129"/>
      <c r="B83" s="129"/>
    </row>
    <row r="84" spans="1:2" x14ac:dyDescent="0.35">
      <c r="A84" s="129"/>
      <c r="B84" s="129"/>
    </row>
    <row r="85" spans="1:2" x14ac:dyDescent="0.35">
      <c r="A85" s="129"/>
      <c r="B85" s="129"/>
    </row>
    <row r="86" spans="1:2" x14ac:dyDescent="0.35">
      <c r="A86" s="129"/>
      <c r="B86" s="129"/>
    </row>
    <row r="87" spans="1:2" x14ac:dyDescent="0.35">
      <c r="A87" s="129"/>
      <c r="B87" s="129"/>
    </row>
    <row r="88" spans="1:2" x14ac:dyDescent="0.35">
      <c r="A88" s="129"/>
      <c r="B88" s="129"/>
    </row>
    <row r="89" spans="1:2" x14ac:dyDescent="0.35">
      <c r="A89" s="129"/>
      <c r="B89" s="129"/>
    </row>
    <row r="90" spans="1:2" x14ac:dyDescent="0.35">
      <c r="A90" s="129"/>
      <c r="B90" s="129"/>
    </row>
    <row r="91" spans="1:2" x14ac:dyDescent="0.35">
      <c r="A91" s="129"/>
      <c r="B91" s="1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Operativo</vt:lpstr>
      <vt:lpstr>Presupuesto</vt:lpstr>
      <vt:lpstr>Validación</vt:lpstr>
      <vt:lpstr>'Plan Operativo'!Títulos_a_imprimir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Arquitecto</dc:creator>
  <cp:lastModifiedBy>Contador Umanizales</cp:lastModifiedBy>
  <cp:lastPrinted>2016-09-21T16:17:31Z</cp:lastPrinted>
  <dcterms:created xsi:type="dcterms:W3CDTF">2016-06-17T13:36:50Z</dcterms:created>
  <dcterms:modified xsi:type="dcterms:W3CDTF">2025-09-15T15:59:54Z</dcterms:modified>
</cp:coreProperties>
</file>